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6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'部门收入总表'!$A$1:$L$31</definedName>
    <definedName name="_xlnm.Print_Area" localSheetId="7">'部门支出总表'!$A$1:$H$30</definedName>
    <definedName name="_xlnm.Print_Area" localSheetId="2">'一般公共预算财政基本支出'!$A$1:$E$32</definedName>
    <definedName name="_xlnm.Print_Area" localSheetId="1">'一般公共预算支出'!$A$1:$E$33</definedName>
    <definedName name="_xlnm.Print_Area" localSheetId="3">'一般公用预算“三公”经费支出表'!$A$1:$F$8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'财政拨款收支总表'!$1:$6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<sst xmlns="http://schemas.openxmlformats.org/spreadsheetml/2006/main" count="335" uniqueCount="174">
  <si>
    <t>表1</t>
  </si>
  <si>
    <t>重庆市永川区公安局财政拨款收支总表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</si>
  <si>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</si>
  <si>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</si>
  <si>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</si>
  <si>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</si>
  <si>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</si>
  <si>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</si>
  <si>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</si>
  <si>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</si>
  <si>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</si>
  <si>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</si>
  <si>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</si>
  <si>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</si>
  <si>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公共安全支出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</si>
  <si>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</si>
  <si>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</si>
  <si>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</si>
  <si>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</si>
  <si>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</si>
  <si>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</si>
  <si>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</si>
  <si>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</si>
  <si>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收入总数</t>
  </si>
  <si>
    <t>支出总数</t>
  </si>
  <si>
    <t>表2</t>
  </si>
  <si>
    <t>重庆市永川区公安局一般公共预算财政拨款支出预算表</t>
  </si>
  <si>
    <t>功能分类科目</t>
  </si>
  <si>
    <t>2016年预算数</t>
  </si>
  <si>
    <t>科目编码</t>
  </si>
  <si>
    <t>科目名称</t>
  </si>
  <si>
    <t>小  计</t>
  </si>
  <si>
    <t>基本支出</t>
  </si>
  <si>
    <t>项目支出</t>
  </si>
  <si>
    <t>204</t>
  </si>
  <si>
    <t xml:space="preserve">  20402</t>
  </si>
  <si>
    <t xml:space="preserve">  公安</t>
  </si>
  <si>
    <t xml:space="preserve">    2040201</t>
  </si>
  <si>
    <t xml:space="preserve">    行政运行</t>
  </si>
  <si>
    <t xml:space="preserve">    2040202</t>
  </si>
  <si>
    <t xml:space="preserve">    一般行政管理事务</t>
  </si>
  <si>
    <t xml:space="preserve">    2040204</t>
  </si>
  <si>
    <t xml:space="preserve">    治安管理</t>
  </si>
  <si>
    <t xml:space="preserve">    2040209</t>
  </si>
  <si>
    <t xml:space="preserve">    行动技术管理</t>
  </si>
  <si>
    <t xml:space="preserve">    2040212</t>
  </si>
  <si>
    <t xml:space="preserve">    道路交通管理</t>
  </si>
  <si>
    <t xml:space="preserve">    2040214</t>
  </si>
  <si>
    <t xml:space="preserve">    反恐怖</t>
  </si>
  <si>
    <t xml:space="preserve">    2040215</t>
  </si>
  <si>
    <t xml:space="preserve">    居民身份证管理</t>
  </si>
  <si>
    <t xml:space="preserve">    2040216</t>
  </si>
  <si>
    <t xml:space="preserve">    网络运行及维护</t>
  </si>
  <si>
    <t xml:space="preserve">    2040217</t>
  </si>
  <si>
    <t xml:space="preserve">    拘押收教场所管理</t>
  </si>
  <si>
    <t xml:space="preserve">    2040299</t>
  </si>
  <si>
    <t xml:space="preserve">    其他公安支出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</si>
  <si>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</si>
  <si>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</si>
  <si>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</si>
  <si>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</si>
  <si>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</si>
  <si>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</si>
  <si>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</si>
  <si>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</si>
  <si>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</si>
  <si>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</si>
  <si>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</si>
  <si>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</si>
  <si>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</si>
  <si>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</si>
  <si>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</si>
  <si>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2100503</t>
  </si>
  <si>
    <t xml:space="preserve">    公务员医疗补助</t>
  </si>
  <si>
    <t xml:space="preserve">    2100599</t>
  </si>
  <si>
    <t xml:space="preserve">    其他医疗保障支出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</si>
  <si>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</si>
  <si>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</si>
  <si>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</si>
  <si>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</si>
  <si>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</si>
  <si>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</si>
  <si>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重庆市永川区公安局一般公共预算财政拨款基本支出预算表</t>
  </si>
  <si>
    <t>经济分类科目</t>
  </si>
  <si>
    <t>2016年基本支出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</si>
  <si>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</si>
  <si>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</si>
  <si>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</si>
  <si>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</si>
  <si>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</si>
  <si>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</si>
  <si>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</si>
  <si>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</si>
  <si>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</si>
  <si>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</si>
  <si>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</si>
  <si>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</si>
  <si>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</si>
  <si>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</si>
  <si>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</si>
  <si>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</si>
  <si>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</si>
  <si>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</si>
  <si>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</si>
  <si>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</si>
  <si>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</si>
  <si>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</si>
  <si>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</si>
  <si>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</si>
  <si>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</si>
  <si>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</si>
  <si>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</si>
  <si>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</si>
  <si>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</si>
  <si>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</si>
  <si>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</si>
  <si>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</si>
  <si>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</si>
  <si>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</si>
  <si>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</si>
  <si>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</si>
  <si>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</si>
  <si>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</si>
  <si>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</si>
  <si>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</si>
  <si>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</si>
  <si>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</si>
  <si>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</si>
  <si>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</si>
  <si>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</si>
  <si>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</si>
  <si>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</si>
  <si>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</si>
  <si>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</si>
  <si>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</si>
  <si>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</si>
  <si>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</si>
  <si>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</si>
  <si>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</si>
  <si>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表4</t>
  </si>
  <si>
    <t>重庆市永川区公安局一般公共预算“三公”经费支出表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</si>
  <si>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</si>
  <si>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</si>
  <si>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</si>
  <si>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</si>
  <si>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</si>
  <si>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</si>
  <si>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重庆市永川区公安局政府性基金预算支出表</t>
  </si>
  <si>
    <t>本年政府性基金预算财政拨款支出</t>
  </si>
  <si>
    <t>表6</t>
  </si>
  <si>
    <t>重庆市永川区公安局部门收支总表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</si>
  <si>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</si>
  <si>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</si>
  <si>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</si>
  <si>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</si>
  <si>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</si>
  <si>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</si>
  <si>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</si>
  <si>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</si>
  <si>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</si>
  <si>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</si>
  <si>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</si>
  <si>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</si>
  <si>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</si>
  <si>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</si>
  <si>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重庆市永川区公安局部门收入总表</t>
  </si>
  <si>
    <t>科  目</t>
  </si>
  <si>
    <t>金  额</t>
  </si>
  <si>
    <t>其中：教育收费</t>
  </si>
  <si>
    <t>表8</t>
  </si>
  <si>
    <t>重庆市永川区公安局部门支出总表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</si>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</sst>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</numFmts>
  <fonts count="2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4" borderId="1" applyNumberFormat="0" applyAlignment="0" applyProtection="0"/>
    <xf numFmtId="0" fontId="17" fillId="5" borderId="2" applyNumberFormat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177" fontId="11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176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17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11" fillId="0" borderId="0" applyFont="0" applyFill="0" applyBorder="0" applyAlignment="0" applyProtection="0"/>
    <xf numFmtId="0" fontId="9" fillId="13" borderId="0" applyNumberFormat="0" applyBorder="0" applyAlignment="0" applyProtection="0"/>
    <xf numFmtId="178" fontId="11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7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/>
      <protection/>
    </xf>
    <xf numFmtId="180" fontId="2" fillId="0" borderId="9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4">
      <selection activeCell="B21" sqref="B21"/>
    </sheetView>
  </sheetViews>
  <sheetFormatPr defaultColWidth="9.16015625" defaultRowHeight="12.75" customHeight="1"/>
  <cols>
    <col min="1" max="1" width="30.33203125" style="67" customWidth="1"/>
    <col min="2" max="2" width="25.83203125" style="65" customWidth="1"/>
    <col min="3" max="3" width="30.83203125" style="67" customWidth="1"/>
    <col min="4" max="4" width="18.5" style="65" customWidth="1"/>
    <col min="5" max="7" width="25.83203125" style="65" customWidth="1"/>
    <col min="8" max="16384" width="9.16015625" style="65" customWidth="1"/>
  </cols>
  <sheetData>
    <row r="1" spans="1:7" s="65" customFormat="1" ht="12.75" customHeight="1">
      <c r="A1" s="2" t="s">
        <v>0</v>
      </c>
      <c r="C1" s="67"/>
      <c r="G1" s="74"/>
    </row>
    <row r="2" spans="1:7" s="66" customFormat="1" ht="24" customHeight="1">
      <c r="A2" s="3" t="s">
        <v>1</v>
      </c>
      <c r="B2" s="3"/>
      <c r="C2" s="3"/>
      <c r="D2" s="3"/>
      <c r="E2" s="3"/>
      <c r="F2" s="3"/>
      <c r="G2" s="3"/>
    </row>
    <row r="3" spans="1:7" ht="11.25" customHeight="1">
      <c r="A3" s="68"/>
      <c r="B3" s="69"/>
      <c r="C3" s="70"/>
      <c r="D3" s="69"/>
      <c r="E3" s="69"/>
      <c r="G3" s="69"/>
    </row>
    <row r="4" spans="1:7" s="1" customFormat="1" ht="16.5" customHeight="1">
      <c r="A4" s="71"/>
      <c r="B4" s="5"/>
      <c r="C4" s="71"/>
      <c r="D4" s="5"/>
      <c r="E4" s="5"/>
      <c r="G4" s="58" t="s">
        <v>2</v>
      </c>
    </row>
    <row r="5" spans="1:7" s="1" customFormat="1" ht="29.25" customHeight="1">
      <c r="A5" s="19" t="s">
        <v>3</v>
      </c>
      <c r="B5" s="33"/>
      <c r="C5" s="19" t="s">
        <v>4</v>
      </c>
      <c r="D5" s="19"/>
      <c r="E5" s="19"/>
      <c r="F5" s="19"/>
      <c r="G5" s="19"/>
    </row>
    <row r="6" spans="1:7" s="1" customFormat="1" ht="33" customHeight="1">
      <c r="A6" s="22" t="s">
        <v>5</v>
      </c>
      <c r="B6" s="22" t="s">
        <v>6</v>
      </c>
      <c r="C6" s="22" t="s">
        <v>5</v>
      </c>
      <c r="D6" s="22" t="s">
        <v>7</v>
      </c>
      <c r="E6" s="22" t="s">
        <v>8</v>
      </c>
      <c r="F6" s="22" t="s">
        <v>9</v>
      </c>
      <c r="G6" s="22" t="s">
        <v>10</v>
      </c>
    </row>
    <row r="7" spans="1:7" s="1" customFormat="1" ht="24" customHeight="1">
      <c r="A7" s="46" t="s">
        <v>11</v>
      </c>
      <c r="B7" s="44">
        <v>21713.3</v>
      </c>
      <c r="C7" s="46" t="s">
        <v>12</v>
      </c>
      <c r="D7" s="46">
        <v>21897.4</v>
      </c>
      <c r="E7" s="46">
        <v>21897.4</v>
      </c>
      <c r="F7" s="46"/>
      <c r="G7" s="46">
        <v>0</v>
      </c>
    </row>
    <row r="8" spans="1:7" s="1" customFormat="1" ht="24" customHeight="1">
      <c r="A8" s="44" t="s">
        <v>13</v>
      </c>
      <c r="B8" s="9">
        <v>21713.3</v>
      </c>
      <c r="C8" s="46" t="s">
        <v>14</v>
      </c>
      <c r="D8" s="46">
        <v>19427.1</v>
      </c>
      <c r="E8" s="46">
        <v>19427.1</v>
      </c>
      <c r="F8" s="46">
        <v>0</v>
      </c>
      <c r="G8" s="46">
        <v>0</v>
      </c>
    </row>
    <row r="9" spans="1:7" s="1" customFormat="1" ht="24" customHeight="1">
      <c r="A9" s="44" t="s">
        <v>15</v>
      </c>
      <c r="B9" s="9">
        <v>0</v>
      </c>
      <c r="C9" s="46" t="s">
        <v>16</v>
      </c>
      <c r="D9" s="46">
        <v>201.6</v>
      </c>
      <c r="E9" s="46">
        <v>201.6</v>
      </c>
      <c r="F9" s="46">
        <v>0</v>
      </c>
      <c r="G9" s="46">
        <v>0</v>
      </c>
    </row>
    <row r="10" spans="1:7" s="1" customFormat="1" ht="24" customHeight="1">
      <c r="A10" s="46" t="s">
        <v>17</v>
      </c>
      <c r="B10" s="9"/>
      <c r="C10" s="46" t="s">
        <v>18</v>
      </c>
      <c r="D10" s="46">
        <v>717</v>
      </c>
      <c r="E10" s="46">
        <v>717</v>
      </c>
      <c r="F10" s="46">
        <v>0</v>
      </c>
      <c r="G10" s="46">
        <v>0</v>
      </c>
    </row>
    <row r="11" spans="1:7" s="1" customFormat="1" ht="24" customHeight="1">
      <c r="A11" s="46" t="s">
        <v>19</v>
      </c>
      <c r="B11" s="44">
        <v>184.1</v>
      </c>
      <c r="C11" s="46" t="s">
        <v>20</v>
      </c>
      <c r="D11" s="46">
        <v>841.8</v>
      </c>
      <c r="E11" s="46">
        <v>841.8</v>
      </c>
      <c r="F11" s="46">
        <v>0</v>
      </c>
      <c r="G11" s="46">
        <v>0</v>
      </c>
    </row>
    <row r="12" spans="1:7" s="1" customFormat="1" ht="24" customHeight="1">
      <c r="A12" s="46" t="s">
        <v>13</v>
      </c>
      <c r="B12" s="9">
        <v>184.1</v>
      </c>
      <c r="C12" s="46" t="s">
        <v>21</v>
      </c>
      <c r="D12" s="46">
        <v>709.9</v>
      </c>
      <c r="E12" s="46">
        <v>709.9</v>
      </c>
      <c r="F12" s="46">
        <v>0</v>
      </c>
      <c r="G12" s="46">
        <v>0</v>
      </c>
    </row>
    <row r="13" spans="1:7" s="1" customFormat="1" ht="24" customHeight="1">
      <c r="A13" s="46" t="s">
        <v>15</v>
      </c>
      <c r="B13" s="9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s="1" customFormat="1" ht="24" customHeight="1">
      <c r="A14" s="44" t="s">
        <v>17</v>
      </c>
      <c r="B14" s="9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</row>
    <row r="15" spans="1:7" s="1" customFormat="1" ht="24" customHeight="1">
      <c r="A15" s="44"/>
      <c r="B15" s="46"/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s="1" customFormat="1" ht="24" customHeight="1">
      <c r="A16" s="44"/>
      <c r="B16" s="46"/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7" spans="1:7" s="1" customFormat="1" ht="24" customHeight="1">
      <c r="A17" s="46"/>
      <c r="B17" s="44"/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7" s="1" customFormat="1" ht="24" customHeight="1">
      <c r="A18" s="46"/>
      <c r="B18" s="46"/>
      <c r="C18" s="46">
        <v>0</v>
      </c>
      <c r="D18" s="46">
        <v>0</v>
      </c>
      <c r="E18" s="46">
        <v>0</v>
      </c>
      <c r="F18" s="46">
        <v>0</v>
      </c>
      <c r="G18" s="46">
        <v>0</v>
      </c>
    </row>
    <row r="19" spans="1:7" s="1" customFormat="1" ht="24" customHeight="1">
      <c r="A19" s="46"/>
      <c r="B19" s="46"/>
      <c r="C19" s="46">
        <v>0</v>
      </c>
      <c r="D19" s="46">
        <v>0</v>
      </c>
      <c r="E19" s="46">
        <v>0</v>
      </c>
      <c r="F19" s="46">
        <v>0</v>
      </c>
      <c r="G19" s="46">
        <v>0</v>
      </c>
    </row>
    <row r="20" spans="1:7" s="1" customFormat="1" ht="24" customHeight="1">
      <c r="A20" s="46"/>
      <c r="B20" s="46"/>
      <c r="C20" s="46"/>
      <c r="D20" s="44"/>
      <c r="E20" s="44"/>
      <c r="F20" s="44"/>
      <c r="G20" s="44"/>
    </row>
    <row r="21" spans="1:7" s="1" customFormat="1" ht="24" customHeight="1">
      <c r="A21" s="46"/>
      <c r="B21" s="46"/>
      <c r="C21" s="46" t="s">
        <v>22</v>
      </c>
      <c r="D21" s="9">
        <v>0</v>
      </c>
      <c r="E21" s="46">
        <v>0</v>
      </c>
      <c r="F21" s="46">
        <v>0</v>
      </c>
      <c r="G21" s="46">
        <v>0</v>
      </c>
    </row>
    <row r="22" spans="1:7" s="1" customFormat="1" ht="24" customHeight="1">
      <c r="A22" s="46"/>
      <c r="B22" s="46"/>
      <c r="C22" s="46"/>
      <c r="D22" s="46"/>
      <c r="E22" s="46"/>
      <c r="F22" s="46"/>
      <c r="G22" s="44"/>
    </row>
    <row r="23" spans="1:7" s="1" customFormat="1" ht="24" customHeight="1">
      <c r="A23" s="46" t="s">
        <v>23</v>
      </c>
      <c r="B23" s="44">
        <v>21897.4</v>
      </c>
      <c r="C23" s="44" t="s">
        <v>24</v>
      </c>
      <c r="D23" s="46">
        <v>21897.4</v>
      </c>
      <c r="E23" s="46">
        <v>21897.4</v>
      </c>
      <c r="F23" s="46">
        <v>0</v>
      </c>
      <c r="G23" s="46">
        <v>0</v>
      </c>
    </row>
    <row r="24" spans="1:6" ht="12.75" customHeight="1">
      <c r="A24" s="72"/>
      <c r="B24" s="73"/>
      <c r="C24" s="72"/>
      <c r="D24" s="73"/>
      <c r="E24" s="73"/>
      <c r="F24" s="73"/>
    </row>
  </sheetData>
  <sheetProtection/>
  <mergeCells count="3">
    <mergeCell ref="A2:G2"/>
    <mergeCell ref="A5:B5"/>
    <mergeCell ref="C5:G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1" customWidth="1"/>
    <col min="6" max="16384" width="9.16015625" style="1" customWidth="1"/>
  </cols>
  <sheetData>
    <row r="1" ht="18.75" customHeight="1">
      <c r="A1" s="62" t="s">
        <v>25</v>
      </c>
    </row>
    <row r="2" spans="1:5" ht="32.25" customHeight="1">
      <c r="A2" s="63" t="s">
        <v>26</v>
      </c>
      <c r="B2" s="63"/>
      <c r="C2" s="63"/>
      <c r="D2" s="63"/>
      <c r="E2" s="63"/>
    </row>
    <row r="3" spans="1:5" ht="12.75" customHeight="1">
      <c r="A3" s="4"/>
      <c r="B3" s="51"/>
      <c r="C3" s="51"/>
      <c r="D3" s="51"/>
      <c r="E3" s="51"/>
    </row>
    <row r="4" spans="1:5" ht="17.25" customHeight="1">
      <c r="A4" s="13"/>
      <c r="E4" s="58" t="s">
        <v>2</v>
      </c>
    </row>
    <row r="5" spans="1:5" ht="30.75" customHeight="1">
      <c r="A5" s="19" t="s">
        <v>27</v>
      </c>
      <c r="B5" s="19"/>
      <c r="C5" s="19" t="s">
        <v>28</v>
      </c>
      <c r="D5" s="19"/>
      <c r="E5" s="19"/>
    </row>
    <row r="6" spans="1:5" ht="30.75" customHeight="1">
      <c r="A6" s="34" t="s">
        <v>29</v>
      </c>
      <c r="B6" s="34" t="s">
        <v>30</v>
      </c>
      <c r="C6" s="34" t="s">
        <v>31</v>
      </c>
      <c r="D6" s="34" t="s">
        <v>32</v>
      </c>
      <c r="E6" s="34" t="s">
        <v>33</v>
      </c>
    </row>
    <row r="7" spans="1:5" ht="24" customHeight="1">
      <c r="A7" s="8"/>
      <c r="B7" s="9" t="s">
        <v>7</v>
      </c>
      <c r="C7" s="10">
        <v>21897.4</v>
      </c>
      <c r="D7" s="10">
        <v>10042.6</v>
      </c>
      <c r="E7" s="10">
        <v>11854.8</v>
      </c>
    </row>
    <row r="8" spans="1:5" ht="24" customHeight="1">
      <c r="A8" s="64" t="s">
        <v>34</v>
      </c>
      <c r="B8" s="8" t="s">
        <v>14</v>
      </c>
      <c r="C8" s="10">
        <v>19427.1</v>
      </c>
      <c r="D8" s="10">
        <v>7773.9</v>
      </c>
      <c r="E8" s="10">
        <v>11653.2</v>
      </c>
    </row>
    <row r="9" spans="1:5" ht="24" customHeight="1">
      <c r="A9" s="64" t="s">
        <v>35</v>
      </c>
      <c r="B9" s="8" t="s">
        <v>36</v>
      </c>
      <c r="C9" s="10">
        <v>19427.1</v>
      </c>
      <c r="D9" s="10">
        <v>7773.9</v>
      </c>
      <c r="E9" s="10">
        <v>11653.2</v>
      </c>
    </row>
    <row r="10" spans="1:5" ht="24" customHeight="1">
      <c r="A10" s="64" t="s">
        <v>37</v>
      </c>
      <c r="B10" s="8" t="s">
        <v>38</v>
      </c>
      <c r="C10" s="10">
        <v>7773.9</v>
      </c>
      <c r="D10" s="10">
        <v>7773.9</v>
      </c>
      <c r="E10" s="10"/>
    </row>
    <row r="11" spans="1:5" ht="24" customHeight="1">
      <c r="A11" s="64" t="s">
        <v>39</v>
      </c>
      <c r="B11" s="8" t="s">
        <v>40</v>
      </c>
      <c r="C11" s="10">
        <v>3124.7</v>
      </c>
      <c r="D11" s="10"/>
      <c r="E11" s="10">
        <v>3124.7</v>
      </c>
    </row>
    <row r="12" spans="1:5" ht="24" customHeight="1">
      <c r="A12" s="64" t="s">
        <v>41</v>
      </c>
      <c r="B12" s="8" t="s">
        <v>42</v>
      </c>
      <c r="C12" s="10">
        <v>4244.6</v>
      </c>
      <c r="D12" s="10"/>
      <c r="E12" s="10">
        <v>4244.6</v>
      </c>
    </row>
    <row r="13" spans="1:5" ht="24" customHeight="1">
      <c r="A13" s="64" t="s">
        <v>43</v>
      </c>
      <c r="B13" s="8" t="s">
        <v>44</v>
      </c>
      <c r="C13" s="10">
        <v>92</v>
      </c>
      <c r="D13" s="10"/>
      <c r="E13" s="10">
        <v>92</v>
      </c>
    </row>
    <row r="14" spans="1:5" ht="24" customHeight="1">
      <c r="A14" s="64" t="s">
        <v>45</v>
      </c>
      <c r="B14" s="8" t="s">
        <v>46</v>
      </c>
      <c r="C14" s="10">
        <v>783.6</v>
      </c>
      <c r="D14" s="10"/>
      <c r="E14" s="10">
        <v>783.6</v>
      </c>
    </row>
    <row r="15" spans="1:5" ht="24" customHeight="1">
      <c r="A15" s="64" t="s">
        <v>47</v>
      </c>
      <c r="B15" s="8" t="s">
        <v>48</v>
      </c>
      <c r="C15" s="10">
        <v>40</v>
      </c>
      <c r="D15" s="10"/>
      <c r="E15" s="10">
        <v>40</v>
      </c>
    </row>
    <row r="16" spans="1:5" ht="24" customHeight="1">
      <c r="A16" s="64" t="s">
        <v>49</v>
      </c>
      <c r="B16" s="8" t="s">
        <v>50</v>
      </c>
      <c r="C16" s="10">
        <v>50</v>
      </c>
      <c r="D16" s="10"/>
      <c r="E16" s="10">
        <v>50</v>
      </c>
    </row>
    <row r="17" spans="1:5" ht="24" customHeight="1">
      <c r="A17" s="64" t="s">
        <v>51</v>
      </c>
      <c r="B17" s="8" t="s">
        <v>52</v>
      </c>
      <c r="C17" s="10">
        <v>736.5</v>
      </c>
      <c r="D17" s="10"/>
      <c r="E17" s="10">
        <v>736.5</v>
      </c>
    </row>
    <row r="18" spans="1:5" ht="24" customHeight="1">
      <c r="A18" s="64" t="s">
        <v>53</v>
      </c>
      <c r="B18" s="8" t="s">
        <v>54</v>
      </c>
      <c r="C18" s="10">
        <v>706.7</v>
      </c>
      <c r="D18" s="10"/>
      <c r="E18" s="10">
        <v>706.7</v>
      </c>
    </row>
    <row r="19" spans="1:5" ht="24" customHeight="1">
      <c r="A19" s="64" t="s">
        <v>55</v>
      </c>
      <c r="B19" s="8" t="s">
        <v>56</v>
      </c>
      <c r="C19" s="10">
        <v>1875.1</v>
      </c>
      <c r="D19" s="10"/>
      <c r="E19" s="10">
        <v>1875.1</v>
      </c>
    </row>
    <row r="20" spans="1:5" ht="24" customHeight="1">
      <c r="A20" s="64" t="s">
        <v>57</v>
      </c>
      <c r="B20" s="8" t="s">
        <v>16</v>
      </c>
      <c r="C20" s="10">
        <v>201.6</v>
      </c>
      <c r="D20" s="10"/>
      <c r="E20" s="10">
        <v>201.6</v>
      </c>
    </row>
    <row r="21" spans="1:5" ht="24" customHeight="1">
      <c r="A21" s="64" t="s">
        <v>58</v>
      </c>
      <c r="B21" s="8" t="s">
        <v>59</v>
      </c>
      <c r="C21" s="10">
        <v>201.6</v>
      </c>
      <c r="D21" s="10"/>
      <c r="E21" s="10">
        <v>201.6</v>
      </c>
    </row>
    <row r="22" spans="1:5" ht="24" customHeight="1">
      <c r="A22" s="64" t="s">
        <v>60</v>
      </c>
      <c r="B22" s="8" t="s">
        <v>61</v>
      </c>
      <c r="C22" s="10">
        <v>201.6</v>
      </c>
      <c r="D22" s="10"/>
      <c r="E22" s="10">
        <v>201.6</v>
      </c>
    </row>
    <row r="23" spans="1:5" ht="24" customHeight="1">
      <c r="A23" s="64" t="s">
        <v>62</v>
      </c>
      <c r="B23" s="8" t="s">
        <v>18</v>
      </c>
      <c r="C23" s="10">
        <v>717</v>
      </c>
      <c r="D23" s="10">
        <v>717</v>
      </c>
      <c r="E23" s="10"/>
    </row>
    <row r="24" spans="1:5" ht="24" customHeight="1">
      <c r="A24" s="64" t="s">
        <v>63</v>
      </c>
      <c r="B24" s="8" t="s">
        <v>64</v>
      </c>
      <c r="C24" s="10">
        <v>717</v>
      </c>
      <c r="D24" s="10">
        <v>717</v>
      </c>
      <c r="E24" s="10"/>
    </row>
    <row r="25" spans="1:5" ht="24" customHeight="1">
      <c r="A25" s="64" t="s">
        <v>65</v>
      </c>
      <c r="B25" s="8" t="s">
        <v>66</v>
      </c>
      <c r="C25" s="10">
        <v>717</v>
      </c>
      <c r="D25" s="10">
        <v>717</v>
      </c>
      <c r="E25" s="10"/>
    </row>
    <row r="26" spans="1:5" ht="24" customHeight="1">
      <c r="A26" s="64" t="s">
        <v>67</v>
      </c>
      <c r="B26" s="8" t="s">
        <v>20</v>
      </c>
      <c r="C26" s="10">
        <v>841.8</v>
      </c>
      <c r="D26" s="10">
        <v>841.8</v>
      </c>
      <c r="E26" s="10"/>
    </row>
    <row r="27" spans="1:5" ht="24" customHeight="1">
      <c r="A27" s="64" t="s">
        <v>68</v>
      </c>
      <c r="B27" s="8" t="s">
        <v>69</v>
      </c>
      <c r="C27" s="10">
        <v>841.8</v>
      </c>
      <c r="D27" s="10">
        <v>841.8</v>
      </c>
      <c r="E27" s="10"/>
    </row>
    <row r="28" spans="1:5" ht="24" customHeight="1">
      <c r="A28" s="64" t="s">
        <v>70</v>
      </c>
      <c r="B28" s="8" t="s">
        <v>71</v>
      </c>
      <c r="C28" s="10">
        <v>473.3</v>
      </c>
      <c r="D28" s="10">
        <v>473.3</v>
      </c>
      <c r="E28" s="10"/>
    </row>
    <row r="29" spans="1:5" ht="24" customHeight="1">
      <c r="A29" s="64" t="s">
        <v>72</v>
      </c>
      <c r="B29" s="8" t="s">
        <v>73</v>
      </c>
      <c r="C29" s="10">
        <v>205.6</v>
      </c>
      <c r="D29" s="10">
        <v>205.6</v>
      </c>
      <c r="E29" s="10"/>
    </row>
    <row r="30" spans="1:5" ht="24" customHeight="1">
      <c r="A30" s="64" t="s">
        <v>74</v>
      </c>
      <c r="B30" s="8" t="s">
        <v>75</v>
      </c>
      <c r="C30" s="10">
        <v>162.9</v>
      </c>
      <c r="D30" s="10">
        <v>162.9</v>
      </c>
      <c r="E30" s="10"/>
    </row>
    <row r="31" spans="1:5" ht="24" customHeight="1">
      <c r="A31" s="64" t="s">
        <v>76</v>
      </c>
      <c r="B31" s="8" t="s">
        <v>21</v>
      </c>
      <c r="C31" s="10">
        <v>709.9</v>
      </c>
      <c r="D31" s="10">
        <v>709.9</v>
      </c>
      <c r="E31" s="10"/>
    </row>
    <row r="32" spans="1:5" ht="24" customHeight="1">
      <c r="A32" s="64" t="s">
        <v>77</v>
      </c>
      <c r="B32" s="8" t="s">
        <v>78</v>
      </c>
      <c r="C32" s="10">
        <v>709.9</v>
      </c>
      <c r="D32" s="10">
        <v>709.9</v>
      </c>
      <c r="E32" s="10"/>
    </row>
    <row r="33" spans="1:5" ht="24" customHeight="1">
      <c r="A33" s="64" t="s">
        <v>79</v>
      </c>
      <c r="B33" s="8" t="s">
        <v>80</v>
      </c>
      <c r="C33" s="10">
        <v>709.9</v>
      </c>
      <c r="D33" s="10">
        <v>709.9</v>
      </c>
      <c r="E33" s="10"/>
    </row>
    <row r="34" spans="1:5" ht="18" customHeight="1">
      <c r="A34" s="13"/>
      <c r="B34" s="13"/>
      <c r="C34" s="13"/>
      <c r="D34" s="13"/>
      <c r="E34" s="13"/>
    </row>
    <row r="35" spans="1:5" ht="12.75" customHeight="1">
      <c r="A35" s="13"/>
      <c r="B35" s="13"/>
      <c r="C35" s="13"/>
      <c r="D35" s="13"/>
      <c r="E35" s="13"/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workbookViewId="0" topLeftCell="A4">
      <selection activeCell="D7" sqref="D7:E7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5" width="25.83203125" style="1" customWidth="1"/>
    <col min="6" max="16384" width="9.16015625" style="1" customWidth="1"/>
  </cols>
  <sheetData>
    <row r="1" spans="1:5" ht="16.5" customHeight="1">
      <c r="A1" s="54" t="s">
        <v>81</v>
      </c>
      <c r="E1" s="15"/>
    </row>
    <row r="2" spans="1:5" ht="33.75" customHeight="1">
      <c r="A2" s="18" t="s">
        <v>82</v>
      </c>
      <c r="B2" s="18"/>
      <c r="C2" s="18"/>
      <c r="D2" s="18"/>
      <c r="E2" s="18"/>
    </row>
    <row r="3" spans="1:5" ht="12.75" customHeight="1">
      <c r="A3" s="14"/>
      <c r="B3" s="14"/>
      <c r="C3" s="14"/>
      <c r="D3" s="14"/>
      <c r="E3" s="14"/>
    </row>
    <row r="4" spans="1:5" ht="21" customHeight="1">
      <c r="A4" s="13"/>
      <c r="E4" s="58" t="s">
        <v>2</v>
      </c>
    </row>
    <row r="5" spans="1:5" ht="29.25" customHeight="1">
      <c r="A5" s="19" t="s">
        <v>83</v>
      </c>
      <c r="B5" s="19"/>
      <c r="C5" s="19" t="s">
        <v>84</v>
      </c>
      <c r="D5" s="19"/>
      <c r="E5" s="19"/>
    </row>
    <row r="6" spans="1:5" ht="29.25" customHeight="1">
      <c r="A6" s="59" t="s">
        <v>29</v>
      </c>
      <c r="B6" s="59" t="s">
        <v>30</v>
      </c>
      <c r="C6" s="55" t="s">
        <v>7</v>
      </c>
      <c r="D6" s="55" t="s">
        <v>85</v>
      </c>
      <c r="E6" s="55" t="s">
        <v>86</v>
      </c>
    </row>
    <row r="7" spans="1:10" ht="23.25" customHeight="1">
      <c r="A7" s="60" t="s">
        <v>87</v>
      </c>
      <c r="B7" s="9" t="s">
        <v>88</v>
      </c>
      <c r="C7" s="10">
        <f>C8+C14+C29</f>
        <v>10042.6</v>
      </c>
      <c r="D7" s="10">
        <v>8420.7</v>
      </c>
      <c r="E7" s="10">
        <v>1621.9</v>
      </c>
      <c r="J7" s="13"/>
    </row>
    <row r="8" spans="1:5" ht="23.25" customHeight="1">
      <c r="A8" s="8" t="s">
        <v>89</v>
      </c>
      <c r="B8" s="8" t="s">
        <v>90</v>
      </c>
      <c r="C8" s="10">
        <v>6957.1</v>
      </c>
      <c r="D8" s="10">
        <v>6957.1</v>
      </c>
      <c r="E8" s="10"/>
    </row>
    <row r="9" spans="1:11" ht="23.25" customHeight="1">
      <c r="A9" s="8" t="s">
        <v>91</v>
      </c>
      <c r="B9" s="8" t="s">
        <v>92</v>
      </c>
      <c r="C9" s="10">
        <v>2062.3</v>
      </c>
      <c r="D9" s="10">
        <v>2062.3</v>
      </c>
      <c r="E9" s="10"/>
      <c r="F9" s="13"/>
      <c r="K9" s="13"/>
    </row>
    <row r="10" spans="1:6" ht="23.25" customHeight="1">
      <c r="A10" s="8" t="s">
        <v>93</v>
      </c>
      <c r="B10" s="8" t="s">
        <v>94</v>
      </c>
      <c r="C10" s="10">
        <v>3398.6</v>
      </c>
      <c r="D10" s="10">
        <v>3398.6</v>
      </c>
      <c r="E10" s="10"/>
      <c r="F10" s="13"/>
    </row>
    <row r="11" spans="1:6" ht="23.25" customHeight="1">
      <c r="A11" s="8" t="s">
        <v>95</v>
      </c>
      <c r="B11" s="8" t="s">
        <v>96</v>
      </c>
      <c r="C11" s="10">
        <v>455.1</v>
      </c>
      <c r="D11" s="10">
        <v>455.1</v>
      </c>
      <c r="E11" s="10"/>
      <c r="F11" s="13"/>
    </row>
    <row r="12" spans="1:8" ht="23.25" customHeight="1">
      <c r="A12" s="8" t="s">
        <v>97</v>
      </c>
      <c r="B12" s="8" t="s">
        <v>98</v>
      </c>
      <c r="C12" s="10">
        <v>880.1</v>
      </c>
      <c r="D12" s="10">
        <v>880.1</v>
      </c>
      <c r="E12" s="10"/>
      <c r="F12" s="13"/>
      <c r="H12" s="13"/>
    </row>
    <row r="13" spans="1:5" ht="23.25" customHeight="1">
      <c r="A13" s="8" t="s">
        <v>99</v>
      </c>
      <c r="B13" s="8" t="s">
        <v>100</v>
      </c>
      <c r="C13" s="10">
        <v>161</v>
      </c>
      <c r="D13" s="10">
        <v>161</v>
      </c>
      <c r="E13" s="10"/>
    </row>
    <row r="14" spans="1:5" ht="23.25" customHeight="1">
      <c r="A14" s="8" t="s">
        <v>101</v>
      </c>
      <c r="B14" s="8" t="s">
        <v>102</v>
      </c>
      <c r="C14" s="10">
        <f>SUM(C15:C28)</f>
        <v>1621.9</v>
      </c>
      <c r="D14" s="61"/>
      <c r="E14" s="10">
        <f>SUM(E15:E28)</f>
        <v>1621.9</v>
      </c>
    </row>
    <row r="15" spans="1:14" ht="23.25" customHeight="1">
      <c r="A15" s="8" t="s">
        <v>103</v>
      </c>
      <c r="B15" s="8" t="s">
        <v>104</v>
      </c>
      <c r="C15" s="10">
        <v>412.1</v>
      </c>
      <c r="D15" s="10"/>
      <c r="E15" s="10">
        <v>412.1</v>
      </c>
      <c r="N15" s="13"/>
    </row>
    <row r="16" spans="1:6" ht="23.25" customHeight="1">
      <c r="A16" s="8" t="s">
        <v>105</v>
      </c>
      <c r="B16" s="8" t="s">
        <v>106</v>
      </c>
      <c r="C16" s="10">
        <v>36.4</v>
      </c>
      <c r="D16" s="10"/>
      <c r="E16" s="10">
        <v>36.4</v>
      </c>
      <c r="F16" s="13"/>
    </row>
    <row r="17" spans="1:6" ht="23.25" customHeight="1">
      <c r="A17" s="8" t="s">
        <v>107</v>
      </c>
      <c r="B17" s="8" t="s">
        <v>108</v>
      </c>
      <c r="C17" s="10">
        <v>19</v>
      </c>
      <c r="D17" s="10"/>
      <c r="E17" s="10">
        <v>19</v>
      </c>
      <c r="F17" s="13"/>
    </row>
    <row r="18" spans="1:7" ht="23.25" customHeight="1">
      <c r="A18" s="8" t="s">
        <v>109</v>
      </c>
      <c r="B18" s="8" t="s">
        <v>110</v>
      </c>
      <c r="C18" s="10">
        <v>190</v>
      </c>
      <c r="D18" s="10"/>
      <c r="E18" s="10">
        <v>190</v>
      </c>
      <c r="F18" s="13"/>
      <c r="G18" s="13"/>
    </row>
    <row r="19" spans="1:7" ht="23.25" customHeight="1">
      <c r="A19" s="8" t="s">
        <v>111</v>
      </c>
      <c r="B19" s="8" t="s">
        <v>112</v>
      </c>
      <c r="C19" s="10">
        <v>36</v>
      </c>
      <c r="D19" s="10"/>
      <c r="E19" s="10">
        <v>36</v>
      </c>
      <c r="F19" s="13"/>
      <c r="G19" s="13"/>
    </row>
    <row r="20" spans="1:7" ht="23.25" customHeight="1">
      <c r="A20" s="8" t="s">
        <v>113</v>
      </c>
      <c r="B20" s="8" t="s">
        <v>114</v>
      </c>
      <c r="C20" s="10">
        <v>104.4</v>
      </c>
      <c r="D20" s="10"/>
      <c r="E20" s="10">
        <v>104.4</v>
      </c>
      <c r="F20" s="13"/>
      <c r="G20" s="13"/>
    </row>
    <row r="21" spans="1:7" ht="23.25" customHeight="1">
      <c r="A21" s="8" t="s">
        <v>115</v>
      </c>
      <c r="B21" s="8" t="s">
        <v>116</v>
      </c>
      <c r="C21" s="10">
        <v>33</v>
      </c>
      <c r="D21" s="10"/>
      <c r="E21" s="10">
        <v>33</v>
      </c>
      <c r="F21" s="13"/>
      <c r="G21" s="13"/>
    </row>
    <row r="22" spans="1:9" ht="23.25" customHeight="1">
      <c r="A22" s="8" t="s">
        <v>117</v>
      </c>
      <c r="B22" s="8" t="s">
        <v>118</v>
      </c>
      <c r="C22" s="10">
        <v>81</v>
      </c>
      <c r="D22" s="10"/>
      <c r="E22" s="10">
        <v>81</v>
      </c>
      <c r="F22" s="13"/>
      <c r="I22" s="13"/>
    </row>
    <row r="23" spans="1:8" ht="23.25" customHeight="1">
      <c r="A23" s="8" t="s">
        <v>119</v>
      </c>
      <c r="B23" s="8" t="s">
        <v>120</v>
      </c>
      <c r="C23" s="10">
        <v>3</v>
      </c>
      <c r="D23" s="10"/>
      <c r="E23" s="10">
        <v>3</v>
      </c>
      <c r="F23" s="13"/>
      <c r="G23" s="13"/>
      <c r="H23" s="13"/>
    </row>
    <row r="24" spans="1:9" ht="23.25" customHeight="1">
      <c r="A24" s="8" t="s">
        <v>121</v>
      </c>
      <c r="B24" s="8" t="s">
        <v>122</v>
      </c>
      <c r="C24" s="10">
        <v>30.9</v>
      </c>
      <c r="D24" s="10"/>
      <c r="E24" s="10">
        <v>30.9</v>
      </c>
      <c r="F24" s="13"/>
      <c r="I24" s="13"/>
    </row>
    <row r="25" spans="1:7" ht="23.25" customHeight="1">
      <c r="A25" s="8" t="s">
        <v>123</v>
      </c>
      <c r="B25" s="8" t="s">
        <v>124</v>
      </c>
      <c r="C25" s="10">
        <v>71.1</v>
      </c>
      <c r="D25" s="10"/>
      <c r="E25" s="10">
        <v>71.1</v>
      </c>
      <c r="F25" s="13"/>
      <c r="G25" s="13"/>
    </row>
    <row r="26" spans="1:16" ht="23.25" customHeight="1">
      <c r="A26" s="8" t="s">
        <v>125</v>
      </c>
      <c r="B26" s="8" t="s">
        <v>126</v>
      </c>
      <c r="C26" s="10">
        <v>71</v>
      </c>
      <c r="D26" s="10"/>
      <c r="E26" s="10">
        <v>71</v>
      </c>
      <c r="F26" s="13"/>
      <c r="G26" s="13"/>
      <c r="H26" s="13"/>
      <c r="P26" s="13"/>
    </row>
    <row r="27" spans="1:7" ht="23.25" customHeight="1">
      <c r="A27" s="8" t="s">
        <v>127</v>
      </c>
      <c r="B27" s="8" t="s">
        <v>128</v>
      </c>
      <c r="C27" s="10">
        <v>530</v>
      </c>
      <c r="D27" s="10"/>
      <c r="E27" s="10">
        <v>530</v>
      </c>
      <c r="F27" s="13"/>
      <c r="G27" s="13"/>
    </row>
    <row r="28" spans="1:7" ht="23.25" customHeight="1">
      <c r="A28" s="8" t="s">
        <v>129</v>
      </c>
      <c r="B28" s="8" t="s">
        <v>130</v>
      </c>
      <c r="C28" s="10">
        <v>4</v>
      </c>
      <c r="D28" s="10"/>
      <c r="E28" s="10">
        <v>4</v>
      </c>
      <c r="F28" s="13"/>
      <c r="G28" s="13"/>
    </row>
    <row r="29" spans="1:8" ht="23.25" customHeight="1">
      <c r="A29" s="8" t="s">
        <v>131</v>
      </c>
      <c r="B29" s="8" t="s">
        <v>132</v>
      </c>
      <c r="C29" s="10">
        <v>1463.6</v>
      </c>
      <c r="D29" s="61">
        <v>1463.6</v>
      </c>
      <c r="E29" s="10"/>
      <c r="H29" s="13"/>
    </row>
    <row r="30" spans="1:6" ht="23.25" customHeight="1">
      <c r="A30" s="8" t="s">
        <v>133</v>
      </c>
      <c r="B30" s="8" t="s">
        <v>134</v>
      </c>
      <c r="C30" s="10">
        <v>717</v>
      </c>
      <c r="D30" s="10">
        <v>717</v>
      </c>
      <c r="E30" s="10"/>
      <c r="F30" s="13"/>
    </row>
    <row r="31" spans="1:7" ht="23.25" customHeight="1">
      <c r="A31" s="8" t="s">
        <v>135</v>
      </c>
      <c r="B31" s="8" t="s">
        <v>136</v>
      </c>
      <c r="C31" s="10">
        <v>36.7</v>
      </c>
      <c r="D31" s="10">
        <v>36.7</v>
      </c>
      <c r="E31" s="10"/>
      <c r="F31" s="13"/>
      <c r="G31" s="13"/>
    </row>
    <row r="32" spans="1:10" ht="23.25" customHeight="1">
      <c r="A32" s="8" t="s">
        <v>137</v>
      </c>
      <c r="B32" s="8" t="s">
        <v>138</v>
      </c>
      <c r="C32" s="10">
        <v>709.9</v>
      </c>
      <c r="D32" s="10">
        <v>709.9</v>
      </c>
      <c r="E32" s="10"/>
      <c r="F32" s="13"/>
      <c r="G32" s="13"/>
      <c r="J32" s="13"/>
    </row>
    <row r="33" ht="12.75" customHeight="1">
      <c r="E33" s="13"/>
    </row>
    <row r="34" spans="5:6" ht="12.75" customHeight="1">
      <c r="E34" s="13"/>
      <c r="F34" s="13"/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6" width="25.83203125" style="1" customWidth="1"/>
    <col min="7" max="16384" width="9.16015625" style="1" customWidth="1"/>
  </cols>
  <sheetData>
    <row r="1" spans="1:6" ht="12.75" customHeight="1">
      <c r="A1" s="54" t="s">
        <v>139</v>
      </c>
      <c r="F1" s="57"/>
    </row>
    <row r="2" spans="1:6" ht="30.75" customHeight="1">
      <c r="A2" s="3" t="s">
        <v>140</v>
      </c>
      <c r="B2" s="3"/>
      <c r="C2" s="3"/>
      <c r="D2" s="3"/>
      <c r="E2" s="3"/>
      <c r="F2" s="3"/>
    </row>
    <row r="3" spans="1:6" ht="12.75" customHeight="1">
      <c r="A3" s="4"/>
      <c r="B3" s="51"/>
      <c r="C3" s="51"/>
      <c r="D3" s="51"/>
      <c r="E3" s="51"/>
      <c r="F3" s="58"/>
    </row>
    <row r="4" spans="1:6" ht="18" customHeight="1">
      <c r="A4" s="13"/>
      <c r="F4" s="15" t="s">
        <v>2</v>
      </c>
    </row>
    <row r="5" spans="1:6" ht="30" customHeight="1">
      <c r="A5" s="19" t="s">
        <v>28</v>
      </c>
      <c r="B5" s="19"/>
      <c r="C5" s="19"/>
      <c r="D5" s="19"/>
      <c r="E5" s="19"/>
      <c r="F5" s="19"/>
    </row>
    <row r="6" spans="1:6" ht="30" customHeight="1">
      <c r="A6" s="19" t="s">
        <v>7</v>
      </c>
      <c r="B6" s="21" t="s">
        <v>141</v>
      </c>
      <c r="C6" s="19" t="s">
        <v>142</v>
      </c>
      <c r="D6" s="19"/>
      <c r="E6" s="19"/>
      <c r="F6" s="19" t="s">
        <v>143</v>
      </c>
    </row>
    <row r="7" spans="1:6" ht="30" customHeight="1">
      <c r="A7" s="19"/>
      <c r="B7" s="21"/>
      <c r="C7" s="55" t="s">
        <v>31</v>
      </c>
      <c r="D7" s="24" t="s">
        <v>144</v>
      </c>
      <c r="E7" s="24" t="s">
        <v>145</v>
      </c>
      <c r="F7" s="19"/>
    </row>
    <row r="8" spans="1:6" ht="34.5" customHeight="1">
      <c r="A8" s="56">
        <v>1440</v>
      </c>
      <c r="B8" s="56"/>
      <c r="C8" s="56">
        <v>1350</v>
      </c>
      <c r="D8" s="56"/>
      <c r="E8" s="56">
        <v>1350</v>
      </c>
      <c r="F8" s="56">
        <v>90</v>
      </c>
    </row>
    <row r="9" spans="1:6" ht="22.5" customHeight="1">
      <c r="A9" s="13"/>
      <c r="B9" s="13"/>
      <c r="C9" s="13"/>
      <c r="D9" s="13"/>
      <c r="E9" s="13"/>
      <c r="F9" s="13"/>
    </row>
    <row r="10" spans="1:6" ht="12.75" customHeight="1">
      <c r="A10" s="13"/>
      <c r="C10" s="13"/>
      <c r="D10" s="13"/>
      <c r="E10" s="13"/>
      <c r="F10" s="13"/>
    </row>
    <row r="11" spans="3:6" ht="12.75" customHeight="1">
      <c r="C11" s="13"/>
      <c r="D11" s="13"/>
      <c r="E11" s="13"/>
      <c r="F11" s="13"/>
    </row>
    <row r="12" spans="1:6" ht="12.75" customHeight="1">
      <c r="A12" s="13"/>
      <c r="B12" s="13"/>
      <c r="C12" s="13"/>
      <c r="F12" s="13"/>
    </row>
    <row r="13" spans="4:5" ht="12.75" customHeight="1">
      <c r="D13" s="13"/>
      <c r="E13" s="13"/>
    </row>
    <row r="14" ht="12.75" customHeight="1">
      <c r="C14" s="13"/>
    </row>
    <row r="15" ht="12.75" customHeight="1">
      <c r="D15" s="13"/>
    </row>
    <row r="16" spans="5:6" ht="12.75" customHeight="1">
      <c r="E16" s="13"/>
      <c r="F16" s="13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 t="s">
        <v>146</v>
      </c>
      <c r="E1" s="28"/>
    </row>
    <row r="2" spans="1:5" ht="30" customHeight="1">
      <c r="A2" s="3" t="s">
        <v>147</v>
      </c>
      <c r="B2" s="3"/>
      <c r="C2" s="3"/>
      <c r="D2" s="3"/>
      <c r="E2" s="3"/>
    </row>
    <row r="3" spans="1:5" ht="12.75" customHeight="1">
      <c r="A3" s="51"/>
      <c r="B3" s="51"/>
      <c r="C3" s="51"/>
      <c r="D3" s="51"/>
      <c r="E3" s="51"/>
    </row>
    <row r="4" spans="1:5" ht="18.75" customHeight="1">
      <c r="A4" s="4"/>
      <c r="B4" s="51"/>
      <c r="C4" s="51"/>
      <c r="D4" s="51"/>
      <c r="E4" s="15" t="s">
        <v>2</v>
      </c>
    </row>
    <row r="5" spans="1:5" ht="30" customHeight="1">
      <c r="A5" s="19" t="s">
        <v>29</v>
      </c>
      <c r="B5" s="33" t="s">
        <v>30</v>
      </c>
      <c r="C5" s="19" t="s">
        <v>148</v>
      </c>
      <c r="D5" s="19"/>
      <c r="E5" s="19"/>
    </row>
    <row r="6" spans="1:5" ht="30" customHeight="1">
      <c r="A6" s="19"/>
      <c r="B6" s="19"/>
      <c r="C6" s="52" t="s">
        <v>7</v>
      </c>
      <c r="D6" s="53" t="s">
        <v>32</v>
      </c>
      <c r="E6" s="53" t="s">
        <v>33</v>
      </c>
    </row>
    <row r="7" spans="1:5" ht="34.5" customHeight="1">
      <c r="A7" s="8"/>
      <c r="B7" s="8"/>
      <c r="C7" s="10"/>
      <c r="D7" s="10"/>
      <c r="E7" s="10"/>
    </row>
    <row r="8" spans="1:5" ht="20.25" customHeight="1">
      <c r="A8" s="13"/>
      <c r="D8" s="13"/>
      <c r="E8" s="13"/>
    </row>
    <row r="9" spans="4:5" ht="20.25" customHeight="1">
      <c r="D9" s="13"/>
      <c r="E9" s="13"/>
    </row>
    <row r="10" spans="1:2" ht="12.75" customHeight="1">
      <c r="A10" s="13"/>
      <c r="B10" s="13"/>
    </row>
    <row r="11" spans="3:5" ht="12.75" customHeight="1">
      <c r="C11" s="13"/>
      <c r="D11" s="13"/>
      <c r="E11" s="13"/>
    </row>
    <row r="13" spans="1:4" ht="12.75" customHeight="1">
      <c r="A13" s="13"/>
      <c r="D13" s="13"/>
    </row>
    <row r="17" ht="12.75" customHeight="1">
      <c r="B1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9"/>
  <sheetViews>
    <sheetView showGridLines="0" showZeros="0" tabSelected="1" workbookViewId="0" topLeftCell="A1">
      <selection activeCell="C9" sqref="C9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 t="s">
        <v>149</v>
      </c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32.25" customHeight="1">
      <c r="A2" s="29" t="s">
        <v>150</v>
      </c>
      <c r="B2" s="29"/>
      <c r="C2" s="29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ht="3.75" customHeight="1">
      <c r="A3" s="30"/>
      <c r="B3" s="30"/>
      <c r="C3" s="31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8.75" customHeight="1">
      <c r="A4" s="13"/>
      <c r="B4" s="32"/>
      <c r="C4" s="27"/>
      <c r="D4" s="15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30" customHeight="1">
      <c r="A5" s="19" t="s">
        <v>3</v>
      </c>
      <c r="B5" s="33"/>
      <c r="C5" s="19" t="s">
        <v>4</v>
      </c>
      <c r="D5" s="1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30" customHeight="1">
      <c r="A6" s="34" t="s">
        <v>5</v>
      </c>
      <c r="B6" s="35" t="s">
        <v>6</v>
      </c>
      <c r="C6" s="34" t="s">
        <v>5</v>
      </c>
      <c r="D6" s="34" t="s">
        <v>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24" customHeight="1">
      <c r="A7" s="36" t="s">
        <v>151</v>
      </c>
      <c r="B7" s="10">
        <v>21713.3</v>
      </c>
      <c r="C7" s="37" t="s">
        <v>14</v>
      </c>
      <c r="D7" s="38">
        <v>19427.1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24" customHeight="1">
      <c r="A8" s="39" t="s">
        <v>152</v>
      </c>
      <c r="B8" s="40">
        <v>0</v>
      </c>
      <c r="C8" s="37" t="s">
        <v>16</v>
      </c>
      <c r="D8" s="38">
        <v>201.6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24" customHeight="1">
      <c r="A9" s="39" t="s">
        <v>153</v>
      </c>
      <c r="B9" s="41">
        <v>0</v>
      </c>
      <c r="C9" s="37" t="s">
        <v>18</v>
      </c>
      <c r="D9" s="38">
        <v>717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ht="24" customHeight="1">
      <c r="A10" s="36" t="s">
        <v>154</v>
      </c>
      <c r="B10" s="41"/>
      <c r="C10" s="37" t="s">
        <v>20</v>
      </c>
      <c r="D10" s="38">
        <v>841.8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24" customHeight="1">
      <c r="A11" s="36" t="s">
        <v>155</v>
      </c>
      <c r="B11" s="41">
        <v>0</v>
      </c>
      <c r="C11" s="37" t="s">
        <v>21</v>
      </c>
      <c r="D11" s="38">
        <v>709.9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24" customHeight="1">
      <c r="A12" s="36" t="s">
        <v>156</v>
      </c>
      <c r="B12" s="10">
        <v>0</v>
      </c>
      <c r="C12" s="37">
        <v>0</v>
      </c>
      <c r="D12" s="38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24" customHeight="1">
      <c r="A13" s="36"/>
      <c r="B13" s="42"/>
      <c r="C13" s="37">
        <v>0</v>
      </c>
      <c r="D13" s="38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ht="24" customHeight="1">
      <c r="A14" s="36"/>
      <c r="B14" s="43"/>
      <c r="C14" s="37">
        <v>0</v>
      </c>
      <c r="D14" s="38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ht="24" customHeight="1">
      <c r="A15" s="44"/>
      <c r="B15" s="45"/>
      <c r="C15" s="37">
        <v>0</v>
      </c>
      <c r="D15" s="38"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ht="24" customHeight="1">
      <c r="A16" s="46"/>
      <c r="B16" s="45"/>
      <c r="C16" s="37">
        <v>0</v>
      </c>
      <c r="D16" s="38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ht="24" customHeight="1">
      <c r="A17" s="46"/>
      <c r="B17" s="45"/>
      <c r="C17" s="37">
        <v>0</v>
      </c>
      <c r="D17" s="38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24" customHeight="1">
      <c r="A18" s="46"/>
      <c r="B18" s="45"/>
      <c r="C18" s="44"/>
      <c r="D18" s="4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24" customHeight="1">
      <c r="A19" s="9" t="s">
        <v>157</v>
      </c>
      <c r="B19" s="47">
        <v>21713.3</v>
      </c>
      <c r="C19" s="48" t="s">
        <v>158</v>
      </c>
      <c r="D19" s="45">
        <f>SUM(D7:D11)</f>
        <v>21897.399999999998</v>
      </c>
      <c r="F19" s="1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24" customHeight="1">
      <c r="A20" s="36" t="s">
        <v>159</v>
      </c>
      <c r="B20" s="45"/>
      <c r="C20" s="37" t="s">
        <v>160</v>
      </c>
      <c r="D20" s="45"/>
      <c r="E20" s="13"/>
      <c r="F20" s="13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24" customHeight="1">
      <c r="A21" s="36" t="s">
        <v>161</v>
      </c>
      <c r="B21" s="10">
        <v>184.1</v>
      </c>
      <c r="C21" s="49"/>
      <c r="D21" s="4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5" ht="24" customHeight="1">
      <c r="A22" s="44" t="s">
        <v>162</v>
      </c>
      <c r="B22" s="50">
        <f>B19+B21</f>
        <v>21897.399999999998</v>
      </c>
      <c r="C22" s="44" t="s">
        <v>163</v>
      </c>
      <c r="D22" s="45">
        <v>21897.4</v>
      </c>
      <c r="E22" s="13"/>
    </row>
    <row r="29" ht="15.75">
      <c r="C29" s="13"/>
    </row>
  </sheetData>
  <sheetProtection/>
  <mergeCells count="3">
    <mergeCell ref="A2:D2"/>
    <mergeCell ref="A5:B5"/>
    <mergeCell ref="C5:D5"/>
  </mergeCells>
  <printOptions horizontalCentered="1"/>
  <pageMargins left="0" right="0" top="0.9842519685039371" bottom="0.9842519685039371" header="0.5118110236220472" footer="0.5118110236220472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4">
      <selection activeCell="A2" sqref="A2:L2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3" width="16.33203125" style="1" customWidth="1"/>
    <col min="4" max="12" width="14.66015625" style="1" customWidth="1"/>
    <col min="13" max="16384" width="9.16015625" style="1" customWidth="1"/>
  </cols>
  <sheetData>
    <row r="1" spans="1:12" ht="12.75" customHeight="1">
      <c r="A1" s="17" t="s">
        <v>164</v>
      </c>
      <c r="L1" s="25"/>
    </row>
    <row r="2" spans="1:12" ht="24.75" customHeight="1">
      <c r="A2" s="18" t="s">
        <v>165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 t="s">
        <v>2</v>
      </c>
    </row>
    <row r="5" spans="1:12" ht="37.5" customHeight="1">
      <c r="A5" s="19" t="s">
        <v>166</v>
      </c>
      <c r="B5" s="19"/>
      <c r="C5" s="20" t="s">
        <v>7</v>
      </c>
      <c r="D5" s="21" t="s">
        <v>161</v>
      </c>
      <c r="E5" s="21" t="s">
        <v>151</v>
      </c>
      <c r="F5" s="21" t="s">
        <v>152</v>
      </c>
      <c r="G5" s="21" t="s">
        <v>153</v>
      </c>
      <c r="H5" s="19" t="s">
        <v>154</v>
      </c>
      <c r="I5" s="19"/>
      <c r="J5" s="21" t="s">
        <v>155</v>
      </c>
      <c r="K5" s="21" t="s">
        <v>156</v>
      </c>
      <c r="L5" s="21" t="s">
        <v>159</v>
      </c>
    </row>
    <row r="6" spans="1:12" ht="37.5" customHeight="1">
      <c r="A6" s="22" t="s">
        <v>29</v>
      </c>
      <c r="B6" s="23" t="s">
        <v>30</v>
      </c>
      <c r="C6" s="21"/>
      <c r="D6" s="21"/>
      <c r="E6" s="21"/>
      <c r="F6" s="21"/>
      <c r="G6" s="21"/>
      <c r="H6" s="24" t="s">
        <v>167</v>
      </c>
      <c r="I6" s="24" t="s">
        <v>168</v>
      </c>
      <c r="J6" s="21"/>
      <c r="K6" s="21"/>
      <c r="L6" s="21"/>
    </row>
    <row r="7" spans="1:12" ht="24" customHeight="1">
      <c r="A7" s="8"/>
      <c r="B7" s="9" t="s">
        <v>7</v>
      </c>
      <c r="C7" s="10">
        <v>21897.4</v>
      </c>
      <c r="D7" s="10">
        <v>184.1</v>
      </c>
      <c r="E7" s="10">
        <f>C7-D7</f>
        <v>21713.300000000003</v>
      </c>
      <c r="F7" s="10"/>
      <c r="G7" s="10"/>
      <c r="H7" s="10"/>
      <c r="I7" s="10"/>
      <c r="J7" s="10"/>
      <c r="K7" s="10"/>
      <c r="L7" s="10"/>
    </row>
    <row r="8" spans="1:12" ht="24" customHeight="1">
      <c r="A8" s="8" t="s">
        <v>34</v>
      </c>
      <c r="B8" s="8" t="s">
        <v>14</v>
      </c>
      <c r="C8" s="10">
        <v>19427.1</v>
      </c>
      <c r="D8" s="10">
        <v>184.1</v>
      </c>
      <c r="E8" s="10">
        <f>C8-D8</f>
        <v>19243</v>
      </c>
      <c r="F8" s="10"/>
      <c r="G8" s="10"/>
      <c r="H8" s="10"/>
      <c r="I8" s="10"/>
      <c r="J8" s="10"/>
      <c r="K8" s="10"/>
      <c r="L8" s="10"/>
    </row>
    <row r="9" spans="1:12" ht="24" customHeight="1">
      <c r="A9" s="8" t="s">
        <v>35</v>
      </c>
      <c r="B9" s="8" t="s">
        <v>36</v>
      </c>
      <c r="C9" s="10">
        <v>19427.1</v>
      </c>
      <c r="D9" s="10">
        <v>184.1</v>
      </c>
      <c r="E9" s="10">
        <f>C9-D9</f>
        <v>19243</v>
      </c>
      <c r="F9" s="10"/>
      <c r="G9" s="10"/>
      <c r="H9" s="10"/>
      <c r="I9" s="10"/>
      <c r="J9" s="10"/>
      <c r="K9" s="10"/>
      <c r="L9" s="10"/>
    </row>
    <row r="10" spans="1:12" ht="24" customHeight="1">
      <c r="A10" s="8" t="s">
        <v>37</v>
      </c>
      <c r="B10" s="8" t="s">
        <v>38</v>
      </c>
      <c r="C10" s="10">
        <v>7773.9</v>
      </c>
      <c r="D10" s="10"/>
      <c r="E10" s="10">
        <v>7773.9</v>
      </c>
      <c r="F10" s="10"/>
      <c r="G10" s="10"/>
      <c r="H10" s="10"/>
      <c r="I10" s="10"/>
      <c r="J10" s="10"/>
      <c r="K10" s="10"/>
      <c r="L10" s="10"/>
    </row>
    <row r="11" spans="1:12" ht="24" customHeight="1">
      <c r="A11" s="8" t="s">
        <v>39</v>
      </c>
      <c r="B11" s="8" t="s">
        <v>40</v>
      </c>
      <c r="C11" s="10">
        <v>3124.7</v>
      </c>
      <c r="D11" s="10"/>
      <c r="E11" s="10">
        <v>3124.7</v>
      </c>
      <c r="F11" s="10"/>
      <c r="G11" s="10"/>
      <c r="H11" s="10"/>
      <c r="I11" s="10"/>
      <c r="J11" s="10"/>
      <c r="K11" s="10"/>
      <c r="L11" s="10"/>
    </row>
    <row r="12" spans="1:12" ht="24" customHeight="1">
      <c r="A12" s="8" t="s">
        <v>41</v>
      </c>
      <c r="B12" s="8" t="s">
        <v>42</v>
      </c>
      <c r="C12" s="10">
        <v>4244.6</v>
      </c>
      <c r="D12" s="10"/>
      <c r="E12" s="10">
        <v>4244.6</v>
      </c>
      <c r="F12" s="10"/>
      <c r="G12" s="10"/>
      <c r="H12" s="10"/>
      <c r="I12" s="10"/>
      <c r="J12" s="10"/>
      <c r="K12" s="10"/>
      <c r="L12" s="10"/>
    </row>
    <row r="13" spans="1:12" ht="24" customHeight="1">
      <c r="A13" s="8" t="s">
        <v>43</v>
      </c>
      <c r="B13" s="8" t="s">
        <v>44</v>
      </c>
      <c r="C13" s="10">
        <v>92</v>
      </c>
      <c r="D13" s="10"/>
      <c r="E13" s="10">
        <v>92</v>
      </c>
      <c r="F13" s="10"/>
      <c r="G13" s="10"/>
      <c r="H13" s="10"/>
      <c r="I13" s="10"/>
      <c r="J13" s="10"/>
      <c r="K13" s="10"/>
      <c r="L13" s="10"/>
    </row>
    <row r="14" spans="1:12" ht="24" customHeight="1">
      <c r="A14" s="8" t="s">
        <v>45</v>
      </c>
      <c r="B14" s="8" t="s">
        <v>46</v>
      </c>
      <c r="C14" s="10">
        <v>783.6</v>
      </c>
      <c r="D14" s="10"/>
      <c r="E14" s="10">
        <v>783.6</v>
      </c>
      <c r="F14" s="10"/>
      <c r="G14" s="10"/>
      <c r="H14" s="10"/>
      <c r="I14" s="10"/>
      <c r="J14" s="10"/>
      <c r="K14" s="10"/>
      <c r="L14" s="10"/>
    </row>
    <row r="15" spans="1:12" ht="24" customHeight="1">
      <c r="A15" s="8" t="s">
        <v>47</v>
      </c>
      <c r="B15" s="8" t="s">
        <v>48</v>
      </c>
      <c r="C15" s="10">
        <v>40</v>
      </c>
      <c r="D15" s="10"/>
      <c r="E15" s="10">
        <v>40</v>
      </c>
      <c r="F15" s="10"/>
      <c r="G15" s="10"/>
      <c r="H15" s="10"/>
      <c r="I15" s="10"/>
      <c r="J15" s="10"/>
      <c r="K15" s="10"/>
      <c r="L15" s="10"/>
    </row>
    <row r="16" spans="1:12" ht="24" customHeight="1">
      <c r="A16" s="8" t="s">
        <v>49</v>
      </c>
      <c r="B16" s="8" t="s">
        <v>50</v>
      </c>
      <c r="C16" s="10">
        <v>50</v>
      </c>
      <c r="D16" s="10"/>
      <c r="E16" s="10">
        <v>50</v>
      </c>
      <c r="F16" s="10"/>
      <c r="G16" s="10"/>
      <c r="H16" s="10"/>
      <c r="I16" s="10"/>
      <c r="J16" s="10"/>
      <c r="K16" s="10"/>
      <c r="L16" s="10"/>
    </row>
    <row r="17" spans="1:12" ht="24" customHeight="1">
      <c r="A17" s="8" t="s">
        <v>51</v>
      </c>
      <c r="B17" s="8" t="s">
        <v>52</v>
      </c>
      <c r="C17" s="10">
        <v>736.5</v>
      </c>
      <c r="D17" s="10"/>
      <c r="E17" s="10">
        <v>736.5</v>
      </c>
      <c r="F17" s="10"/>
      <c r="G17" s="10"/>
      <c r="H17" s="10"/>
      <c r="I17" s="10"/>
      <c r="J17" s="10"/>
      <c r="K17" s="10"/>
      <c r="L17" s="10"/>
    </row>
    <row r="18" spans="1:12" ht="24" customHeight="1">
      <c r="A18" s="8" t="s">
        <v>53</v>
      </c>
      <c r="B18" s="8" t="s">
        <v>54</v>
      </c>
      <c r="C18" s="10">
        <v>706.7</v>
      </c>
      <c r="D18" s="10"/>
      <c r="E18" s="10">
        <v>706.7</v>
      </c>
      <c r="F18" s="10"/>
      <c r="G18" s="10"/>
      <c r="H18" s="10"/>
      <c r="I18" s="10"/>
      <c r="J18" s="10"/>
      <c r="K18" s="10"/>
      <c r="L18" s="10"/>
    </row>
    <row r="19" spans="1:12" ht="24" customHeight="1">
      <c r="A19" s="8" t="s">
        <v>55</v>
      </c>
      <c r="B19" s="8" t="s">
        <v>56</v>
      </c>
      <c r="C19" s="10">
        <v>1875.1</v>
      </c>
      <c r="D19" s="10">
        <v>184.1</v>
      </c>
      <c r="E19" s="10">
        <f>C19-D19</f>
        <v>1691</v>
      </c>
      <c r="F19" s="10"/>
      <c r="G19" s="10"/>
      <c r="H19" s="10"/>
      <c r="I19" s="10"/>
      <c r="J19" s="10"/>
      <c r="K19" s="10"/>
      <c r="L19" s="10"/>
    </row>
    <row r="20" spans="1:12" ht="24" customHeight="1">
      <c r="A20" s="8" t="s">
        <v>57</v>
      </c>
      <c r="B20" s="8" t="s">
        <v>16</v>
      </c>
      <c r="C20" s="10">
        <v>201.6</v>
      </c>
      <c r="D20" s="10"/>
      <c r="E20" s="10">
        <v>201.6</v>
      </c>
      <c r="F20" s="10"/>
      <c r="G20" s="10"/>
      <c r="H20" s="10"/>
      <c r="I20" s="10"/>
      <c r="J20" s="10"/>
      <c r="K20" s="10"/>
      <c r="L20" s="10"/>
    </row>
    <row r="21" spans="1:12" ht="24" customHeight="1">
      <c r="A21" s="8" t="s">
        <v>58</v>
      </c>
      <c r="B21" s="8" t="s">
        <v>59</v>
      </c>
      <c r="C21" s="10">
        <v>201.6</v>
      </c>
      <c r="D21" s="10"/>
      <c r="E21" s="10">
        <v>201.6</v>
      </c>
      <c r="F21" s="10"/>
      <c r="G21" s="10"/>
      <c r="H21" s="10"/>
      <c r="I21" s="10"/>
      <c r="J21" s="10"/>
      <c r="K21" s="10"/>
      <c r="L21" s="10"/>
    </row>
    <row r="22" spans="1:12" ht="24" customHeight="1">
      <c r="A22" s="8" t="s">
        <v>60</v>
      </c>
      <c r="B22" s="8" t="s">
        <v>61</v>
      </c>
      <c r="C22" s="10">
        <v>201.6</v>
      </c>
      <c r="D22" s="10"/>
      <c r="E22" s="10">
        <v>201.6</v>
      </c>
      <c r="F22" s="10"/>
      <c r="G22" s="10"/>
      <c r="H22" s="10"/>
      <c r="I22" s="10"/>
      <c r="J22" s="10"/>
      <c r="K22" s="10"/>
      <c r="L22" s="10"/>
    </row>
    <row r="23" spans="1:12" ht="24" customHeight="1">
      <c r="A23" s="8" t="s">
        <v>62</v>
      </c>
      <c r="B23" s="8" t="s">
        <v>18</v>
      </c>
      <c r="C23" s="10">
        <v>717</v>
      </c>
      <c r="D23" s="10"/>
      <c r="E23" s="10">
        <v>717</v>
      </c>
      <c r="F23" s="10"/>
      <c r="G23" s="10"/>
      <c r="H23" s="10"/>
      <c r="I23" s="10"/>
      <c r="J23" s="10"/>
      <c r="K23" s="10"/>
      <c r="L23" s="10"/>
    </row>
    <row r="24" spans="1:12" ht="24" customHeight="1">
      <c r="A24" s="8" t="s">
        <v>63</v>
      </c>
      <c r="B24" s="8" t="s">
        <v>64</v>
      </c>
      <c r="C24" s="10">
        <v>717</v>
      </c>
      <c r="D24" s="10"/>
      <c r="E24" s="10">
        <v>717</v>
      </c>
      <c r="F24" s="10"/>
      <c r="G24" s="10"/>
      <c r="H24" s="10"/>
      <c r="I24" s="10"/>
      <c r="J24" s="10"/>
      <c r="K24" s="10"/>
      <c r="L24" s="10"/>
    </row>
    <row r="25" spans="1:12" ht="24" customHeight="1">
      <c r="A25" s="8" t="s">
        <v>65</v>
      </c>
      <c r="B25" s="8" t="s">
        <v>66</v>
      </c>
      <c r="C25" s="10">
        <v>717</v>
      </c>
      <c r="D25" s="10"/>
      <c r="E25" s="10">
        <v>717</v>
      </c>
      <c r="F25" s="10"/>
      <c r="G25" s="10"/>
      <c r="H25" s="10"/>
      <c r="I25" s="10"/>
      <c r="J25" s="10"/>
      <c r="K25" s="10"/>
      <c r="L25" s="10"/>
    </row>
    <row r="26" spans="1:12" ht="24" customHeight="1">
      <c r="A26" s="8" t="s">
        <v>67</v>
      </c>
      <c r="B26" s="8" t="s">
        <v>20</v>
      </c>
      <c r="C26" s="10">
        <v>841.8</v>
      </c>
      <c r="D26" s="10"/>
      <c r="E26" s="10">
        <v>841.8</v>
      </c>
      <c r="F26" s="10"/>
      <c r="G26" s="10"/>
      <c r="H26" s="10"/>
      <c r="I26" s="10"/>
      <c r="J26" s="10"/>
      <c r="K26" s="10"/>
      <c r="L26" s="10"/>
    </row>
    <row r="27" spans="1:12" ht="24" customHeight="1">
      <c r="A27" s="8" t="s">
        <v>68</v>
      </c>
      <c r="B27" s="8" t="s">
        <v>69</v>
      </c>
      <c r="C27" s="10">
        <v>841.8</v>
      </c>
      <c r="D27" s="10"/>
      <c r="E27" s="10">
        <v>841.8</v>
      </c>
      <c r="F27" s="10"/>
      <c r="G27" s="10"/>
      <c r="H27" s="10"/>
      <c r="I27" s="10"/>
      <c r="J27" s="10"/>
      <c r="K27" s="10"/>
      <c r="L27" s="10"/>
    </row>
    <row r="28" spans="1:12" ht="24" customHeight="1">
      <c r="A28" s="8" t="s">
        <v>70</v>
      </c>
      <c r="B28" s="8" t="s">
        <v>71</v>
      </c>
      <c r="C28" s="10">
        <v>473.3</v>
      </c>
      <c r="D28" s="10"/>
      <c r="E28" s="10">
        <v>473.3</v>
      </c>
      <c r="F28" s="10"/>
      <c r="G28" s="10"/>
      <c r="H28" s="10"/>
      <c r="I28" s="10"/>
      <c r="J28" s="10"/>
      <c r="K28" s="10"/>
      <c r="L28" s="10"/>
    </row>
    <row r="29" spans="1:12" ht="24" customHeight="1">
      <c r="A29" s="8" t="s">
        <v>72</v>
      </c>
      <c r="B29" s="8" t="s">
        <v>73</v>
      </c>
      <c r="C29" s="10">
        <v>205.6</v>
      </c>
      <c r="D29" s="10"/>
      <c r="E29" s="10">
        <v>205.6</v>
      </c>
      <c r="F29" s="10"/>
      <c r="G29" s="10"/>
      <c r="H29" s="10"/>
      <c r="I29" s="10"/>
      <c r="J29" s="10"/>
      <c r="K29" s="10"/>
      <c r="L29" s="10"/>
    </row>
    <row r="30" spans="1:12" ht="24" customHeight="1">
      <c r="A30" s="8" t="s">
        <v>74</v>
      </c>
      <c r="B30" s="8" t="s">
        <v>75</v>
      </c>
      <c r="C30" s="10">
        <v>162.9</v>
      </c>
      <c r="D30" s="10"/>
      <c r="E30" s="10">
        <v>162.9</v>
      </c>
      <c r="F30" s="10"/>
      <c r="G30" s="10"/>
      <c r="H30" s="10"/>
      <c r="I30" s="10"/>
      <c r="J30" s="10"/>
      <c r="K30" s="10"/>
      <c r="L30" s="10"/>
    </row>
    <row r="31" spans="1:12" ht="24" customHeight="1">
      <c r="A31" s="8" t="s">
        <v>76</v>
      </c>
      <c r="B31" s="8" t="s">
        <v>21</v>
      </c>
      <c r="C31" s="10">
        <v>709.9</v>
      </c>
      <c r="D31" s="10"/>
      <c r="E31" s="10">
        <v>709.9</v>
      </c>
      <c r="F31" s="10"/>
      <c r="G31" s="10"/>
      <c r="H31" s="10"/>
      <c r="I31" s="10"/>
      <c r="J31" s="10"/>
      <c r="K31" s="10"/>
      <c r="L31" s="10"/>
    </row>
    <row r="32" spans="1:12" ht="21" customHeight="1">
      <c r="A32" s="12" t="s">
        <v>77</v>
      </c>
      <c r="B32" s="12" t="s">
        <v>78</v>
      </c>
      <c r="C32" s="12">
        <v>709.9</v>
      </c>
      <c r="D32" s="12"/>
      <c r="E32" s="12">
        <v>709.9</v>
      </c>
      <c r="F32" s="12"/>
      <c r="G32" s="12"/>
      <c r="H32" s="12"/>
      <c r="I32" s="12"/>
      <c r="J32" s="12"/>
      <c r="K32" s="12"/>
      <c r="L32" s="12"/>
    </row>
    <row r="33" spans="1:12" ht="21" customHeight="1">
      <c r="A33" s="11" t="s">
        <v>79</v>
      </c>
      <c r="B33" s="12" t="s">
        <v>80</v>
      </c>
      <c r="C33" s="12">
        <v>709.9</v>
      </c>
      <c r="D33" s="11"/>
      <c r="E33" s="12">
        <v>709.9</v>
      </c>
      <c r="F33" s="11"/>
      <c r="G33" s="12"/>
      <c r="H33" s="12"/>
      <c r="I33" s="12"/>
      <c r="J33" s="12"/>
      <c r="K33" s="12"/>
      <c r="L33" s="1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 t="s">
        <v>169</v>
      </c>
    </row>
    <row r="2" spans="1:8" ht="28.5" customHeight="1">
      <c r="A2" s="3" t="s">
        <v>170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4"/>
    </row>
    <row r="4" ht="18" customHeight="1">
      <c r="H4" s="15" t="s">
        <v>2</v>
      </c>
    </row>
    <row r="5" spans="1:8" ht="35.25" customHeight="1">
      <c r="A5" s="6" t="s">
        <v>29</v>
      </c>
      <c r="B5" s="7" t="s">
        <v>30</v>
      </c>
      <c r="C5" s="7" t="s">
        <v>7</v>
      </c>
      <c r="D5" s="7" t="s">
        <v>32</v>
      </c>
      <c r="E5" s="7" t="s">
        <v>33</v>
      </c>
      <c r="F5" s="7" t="s">
        <v>171</v>
      </c>
      <c r="G5" s="16" t="s">
        <v>172</v>
      </c>
      <c r="H5" s="16" t="s">
        <v>173</v>
      </c>
    </row>
    <row r="6" spans="1:8" ht="19.5" customHeight="1">
      <c r="A6" s="8"/>
      <c r="B6" s="9" t="s">
        <v>7</v>
      </c>
      <c r="C6" s="10">
        <v>21897.4</v>
      </c>
      <c r="D6" s="10">
        <v>10042.6</v>
      </c>
      <c r="E6" s="10">
        <v>11854.8</v>
      </c>
      <c r="F6" s="10"/>
      <c r="G6" s="10"/>
      <c r="H6" s="10"/>
    </row>
    <row r="7" spans="1:8" ht="19.5" customHeight="1">
      <c r="A7" s="8" t="s">
        <v>34</v>
      </c>
      <c r="B7" s="8" t="s">
        <v>14</v>
      </c>
      <c r="C7" s="10">
        <v>19427.1</v>
      </c>
      <c r="D7" s="10">
        <v>7773.9</v>
      </c>
      <c r="E7" s="10">
        <v>11653.2</v>
      </c>
      <c r="F7" s="10"/>
      <c r="G7" s="10"/>
      <c r="H7" s="10"/>
    </row>
    <row r="8" spans="1:8" ht="19.5" customHeight="1">
      <c r="A8" s="8" t="s">
        <v>35</v>
      </c>
      <c r="B8" s="8" t="s">
        <v>36</v>
      </c>
      <c r="C8" s="10">
        <v>19427.1</v>
      </c>
      <c r="D8" s="10">
        <v>7773.9</v>
      </c>
      <c r="E8" s="10">
        <v>11653.2</v>
      </c>
      <c r="F8" s="10"/>
      <c r="G8" s="10"/>
      <c r="H8" s="10"/>
    </row>
    <row r="9" spans="1:8" ht="19.5" customHeight="1">
      <c r="A9" s="8" t="s">
        <v>37</v>
      </c>
      <c r="B9" s="8" t="s">
        <v>38</v>
      </c>
      <c r="C9" s="10">
        <v>7773.9</v>
      </c>
      <c r="D9" s="10">
        <v>7773.9</v>
      </c>
      <c r="E9" s="10"/>
      <c r="F9" s="10"/>
      <c r="G9" s="10"/>
      <c r="H9" s="10"/>
    </row>
    <row r="10" spans="1:9" ht="19.5" customHeight="1">
      <c r="A10" s="8" t="s">
        <v>39</v>
      </c>
      <c r="B10" s="8" t="s">
        <v>40</v>
      </c>
      <c r="C10" s="10">
        <v>3124.7</v>
      </c>
      <c r="D10" s="10"/>
      <c r="E10" s="10">
        <v>3124.7</v>
      </c>
      <c r="F10" s="10"/>
      <c r="G10" s="10"/>
      <c r="H10" s="10"/>
      <c r="I10" s="13"/>
    </row>
    <row r="11" spans="1:8" ht="19.5" customHeight="1">
      <c r="A11" s="8" t="s">
        <v>41</v>
      </c>
      <c r="B11" s="8" t="s">
        <v>42</v>
      </c>
      <c r="C11" s="10">
        <v>4244.6</v>
      </c>
      <c r="D11" s="10"/>
      <c r="E11" s="10">
        <v>4244.6</v>
      </c>
      <c r="F11" s="10"/>
      <c r="G11" s="10"/>
      <c r="H11" s="10"/>
    </row>
    <row r="12" spans="1:8" ht="19.5" customHeight="1">
      <c r="A12" s="8" t="s">
        <v>43</v>
      </c>
      <c r="B12" s="8" t="s">
        <v>44</v>
      </c>
      <c r="C12" s="10">
        <v>92</v>
      </c>
      <c r="D12" s="10"/>
      <c r="E12" s="10">
        <v>92</v>
      </c>
      <c r="F12" s="10"/>
      <c r="G12" s="10"/>
      <c r="H12" s="10"/>
    </row>
    <row r="13" spans="1:9" ht="19.5" customHeight="1">
      <c r="A13" s="8" t="s">
        <v>45</v>
      </c>
      <c r="B13" s="8" t="s">
        <v>46</v>
      </c>
      <c r="C13" s="10">
        <v>783.6</v>
      </c>
      <c r="D13" s="10"/>
      <c r="E13" s="10">
        <v>783.6</v>
      </c>
      <c r="F13" s="10"/>
      <c r="G13" s="10"/>
      <c r="H13" s="10"/>
      <c r="I13" s="13"/>
    </row>
    <row r="14" spans="1:8" ht="19.5" customHeight="1">
      <c r="A14" s="8" t="s">
        <v>47</v>
      </c>
      <c r="B14" s="8" t="s">
        <v>48</v>
      </c>
      <c r="C14" s="10">
        <v>40</v>
      </c>
      <c r="D14" s="10"/>
      <c r="E14" s="10">
        <v>40</v>
      </c>
      <c r="F14" s="10"/>
      <c r="G14" s="10"/>
      <c r="H14" s="10"/>
    </row>
    <row r="15" spans="1:8" ht="19.5" customHeight="1">
      <c r="A15" s="8" t="s">
        <v>49</v>
      </c>
      <c r="B15" s="8" t="s">
        <v>50</v>
      </c>
      <c r="C15" s="10">
        <v>50</v>
      </c>
      <c r="D15" s="10"/>
      <c r="E15" s="10">
        <v>50</v>
      </c>
      <c r="F15" s="10"/>
      <c r="G15" s="10"/>
      <c r="H15" s="10"/>
    </row>
    <row r="16" spans="1:8" ht="19.5" customHeight="1">
      <c r="A16" s="8" t="s">
        <v>51</v>
      </c>
      <c r="B16" s="8" t="s">
        <v>52</v>
      </c>
      <c r="C16" s="10">
        <v>736.5</v>
      </c>
      <c r="D16" s="10"/>
      <c r="E16" s="10">
        <v>736.5</v>
      </c>
      <c r="F16" s="10"/>
      <c r="G16" s="10"/>
      <c r="H16" s="10"/>
    </row>
    <row r="17" spans="1:8" ht="19.5" customHeight="1">
      <c r="A17" s="8" t="s">
        <v>53</v>
      </c>
      <c r="B17" s="8" t="s">
        <v>54</v>
      </c>
      <c r="C17" s="10">
        <v>706.7</v>
      </c>
      <c r="D17" s="10"/>
      <c r="E17" s="10">
        <v>706.7</v>
      </c>
      <c r="F17" s="10"/>
      <c r="G17" s="10"/>
      <c r="H17" s="10"/>
    </row>
    <row r="18" spans="1:8" ht="19.5" customHeight="1">
      <c r="A18" s="8" t="s">
        <v>55</v>
      </c>
      <c r="B18" s="8" t="s">
        <v>56</v>
      </c>
      <c r="C18" s="10">
        <v>1875.1</v>
      </c>
      <c r="D18" s="10"/>
      <c r="E18" s="10">
        <v>1875.1</v>
      </c>
      <c r="F18" s="10"/>
      <c r="G18" s="10"/>
      <c r="H18" s="10"/>
    </row>
    <row r="19" spans="1:8" ht="19.5" customHeight="1">
      <c r="A19" s="8" t="s">
        <v>57</v>
      </c>
      <c r="B19" s="8" t="s">
        <v>16</v>
      </c>
      <c r="C19" s="10">
        <v>201.6</v>
      </c>
      <c r="D19" s="10"/>
      <c r="E19" s="10">
        <v>201.6</v>
      </c>
      <c r="F19" s="10"/>
      <c r="G19" s="10"/>
      <c r="H19" s="10"/>
    </row>
    <row r="20" spans="1:8" ht="19.5" customHeight="1">
      <c r="A20" s="8" t="s">
        <v>58</v>
      </c>
      <c r="B20" s="8" t="s">
        <v>59</v>
      </c>
      <c r="C20" s="10">
        <v>201.6</v>
      </c>
      <c r="D20" s="10"/>
      <c r="E20" s="10">
        <v>201.6</v>
      </c>
      <c r="F20" s="10"/>
      <c r="G20" s="10"/>
      <c r="H20" s="10"/>
    </row>
    <row r="21" spans="1:8" ht="19.5" customHeight="1">
      <c r="A21" s="8" t="s">
        <v>60</v>
      </c>
      <c r="B21" s="8" t="s">
        <v>61</v>
      </c>
      <c r="C21" s="10">
        <v>201.6</v>
      </c>
      <c r="D21" s="10"/>
      <c r="E21" s="10">
        <v>201.6</v>
      </c>
      <c r="F21" s="10"/>
      <c r="G21" s="10"/>
      <c r="H21" s="10"/>
    </row>
    <row r="22" spans="1:8" ht="19.5" customHeight="1">
      <c r="A22" s="8" t="s">
        <v>62</v>
      </c>
      <c r="B22" s="8" t="s">
        <v>18</v>
      </c>
      <c r="C22" s="10">
        <v>717</v>
      </c>
      <c r="D22" s="10">
        <v>717</v>
      </c>
      <c r="E22" s="10"/>
      <c r="F22" s="10"/>
      <c r="G22" s="10"/>
      <c r="H22" s="10"/>
    </row>
    <row r="23" spans="1:8" ht="19.5" customHeight="1">
      <c r="A23" s="8" t="s">
        <v>63</v>
      </c>
      <c r="B23" s="8" t="s">
        <v>64</v>
      </c>
      <c r="C23" s="10">
        <v>717</v>
      </c>
      <c r="D23" s="10">
        <v>717</v>
      </c>
      <c r="E23" s="10"/>
      <c r="F23" s="10"/>
      <c r="G23" s="10"/>
      <c r="H23" s="10"/>
    </row>
    <row r="24" spans="1:8" ht="19.5" customHeight="1">
      <c r="A24" s="8" t="s">
        <v>65</v>
      </c>
      <c r="B24" s="8" t="s">
        <v>66</v>
      </c>
      <c r="C24" s="10">
        <v>717</v>
      </c>
      <c r="D24" s="10">
        <v>717</v>
      </c>
      <c r="E24" s="10"/>
      <c r="F24" s="10"/>
      <c r="G24" s="10"/>
      <c r="H24" s="10"/>
    </row>
    <row r="25" spans="1:8" ht="19.5" customHeight="1">
      <c r="A25" s="8" t="s">
        <v>67</v>
      </c>
      <c r="B25" s="8" t="s">
        <v>20</v>
      </c>
      <c r="C25" s="10">
        <v>841.8</v>
      </c>
      <c r="D25" s="10">
        <v>841.8</v>
      </c>
      <c r="E25" s="10"/>
      <c r="F25" s="10"/>
      <c r="G25" s="10"/>
      <c r="H25" s="10"/>
    </row>
    <row r="26" spans="1:8" ht="19.5" customHeight="1">
      <c r="A26" s="8" t="s">
        <v>68</v>
      </c>
      <c r="B26" s="8" t="s">
        <v>69</v>
      </c>
      <c r="C26" s="10">
        <v>841.8</v>
      </c>
      <c r="D26" s="10">
        <v>841.8</v>
      </c>
      <c r="E26" s="10"/>
      <c r="F26" s="10"/>
      <c r="G26" s="10"/>
      <c r="H26" s="10"/>
    </row>
    <row r="27" spans="1:8" ht="19.5" customHeight="1">
      <c r="A27" s="8" t="s">
        <v>70</v>
      </c>
      <c r="B27" s="8" t="s">
        <v>71</v>
      </c>
      <c r="C27" s="10">
        <v>473.3</v>
      </c>
      <c r="D27" s="10">
        <v>473.3</v>
      </c>
      <c r="E27" s="10"/>
      <c r="F27" s="10"/>
      <c r="G27" s="10"/>
      <c r="H27" s="10"/>
    </row>
    <row r="28" spans="1:8" ht="19.5" customHeight="1">
      <c r="A28" s="8" t="s">
        <v>72</v>
      </c>
      <c r="B28" s="8" t="s">
        <v>73</v>
      </c>
      <c r="C28" s="10">
        <v>205.6</v>
      </c>
      <c r="D28" s="10">
        <v>205.6</v>
      </c>
      <c r="E28" s="10"/>
      <c r="F28" s="10"/>
      <c r="G28" s="10"/>
      <c r="H28" s="10"/>
    </row>
    <row r="29" spans="1:8" ht="19.5" customHeight="1">
      <c r="A29" s="8" t="s">
        <v>74</v>
      </c>
      <c r="B29" s="8" t="s">
        <v>75</v>
      </c>
      <c r="C29" s="10">
        <v>162.9</v>
      </c>
      <c r="D29" s="10">
        <v>162.9</v>
      </c>
      <c r="E29" s="10"/>
      <c r="F29" s="10"/>
      <c r="G29" s="10"/>
      <c r="H29" s="10"/>
    </row>
    <row r="30" spans="1:8" ht="19.5" customHeight="1">
      <c r="A30" s="8" t="s">
        <v>76</v>
      </c>
      <c r="B30" s="8" t="s">
        <v>21</v>
      </c>
      <c r="C30" s="10">
        <v>709.9</v>
      </c>
      <c r="D30" s="10">
        <v>709.9</v>
      </c>
      <c r="E30" s="10"/>
      <c r="F30" s="10"/>
      <c r="G30" s="10"/>
      <c r="H30" s="10"/>
    </row>
    <row r="31" spans="1:8" ht="19.5" customHeight="1">
      <c r="A31" s="11" t="s">
        <v>77</v>
      </c>
      <c r="B31" s="12" t="s">
        <v>78</v>
      </c>
      <c r="C31" s="12">
        <v>709.9</v>
      </c>
      <c r="D31" s="12">
        <v>709.9</v>
      </c>
      <c r="E31" s="12"/>
      <c r="F31" s="12"/>
      <c r="G31" s="12"/>
      <c r="H31" s="12"/>
    </row>
    <row r="32" spans="1:8" ht="19.5" customHeight="1">
      <c r="A32" s="12" t="s">
        <v>79</v>
      </c>
      <c r="B32" s="11" t="s">
        <v>80</v>
      </c>
      <c r="C32" s="12">
        <v>709.9</v>
      </c>
      <c r="D32" s="11">
        <v>709.9</v>
      </c>
      <c r="E32" s="12"/>
      <c r="F32" s="11"/>
      <c r="G32" s="12"/>
      <c r="H32" s="12"/>
    </row>
    <row r="33" spans="2:7" ht="12.75" customHeight="1">
      <c r="B33" s="13"/>
      <c r="D33" s="13"/>
      <c r="E33" s="13"/>
      <c r="F33" s="13"/>
      <c r="G33" s="13"/>
    </row>
  </sheetData>
  <sheetProtection/>
  <mergeCells count="1">
    <mergeCell ref="A2:H2"/>
  </mergeCells>
  <printOptions horizontalCentered="1"/>
  <pageMargins left="0" right="0" top="0.9" bottom="0.84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2016-02-29T10:15:49Z</cp:lastPrinted>
  <dcterms:created xsi:type="dcterms:W3CDTF">2016-02-16T11:35:32Z</dcterms:created>
  <dcterms:modified xsi:type="dcterms:W3CDTF">2022-06-29T15:39:45Z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